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8800" windowHeight="1023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l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<sst xmlns="http://schemas.openxmlformats.org/spreadsheetml/2006/main" count="53" uniqueCount="53">
  <si>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</si>
  <si>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</si>
  <si>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</si>
  <si>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</si>
  <si>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</si>
  <si>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</si>
  <si>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</si>
  <si>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</si>
  <si>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</si>
  <si>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</si>
  <si>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</si>
  <si>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</si>
  <si>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</si>
  <si>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</si>
  <si>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</si>
  <si>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</si>
  <si>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</si>
  <si>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</si>
  <si>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</si>
  <si>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</si>
  <si>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</si>
  <si>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</si>
  <si>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</si>
  <si>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</si>
  <si>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</si>
  <si>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</si>
  <si>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</si>
  <si>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</si>
  <si>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</si>
  <si>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</si>
  <si>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</si>
  <si>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</si>
  <si>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</si>
  <si>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</si>
  <si>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</si>
  <si>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</si>
  <si>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</si>
  <si>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</si>
  <si>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</si>
  <si>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</si>
  <si>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</si>
  <si>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</si>
  <si>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</si>
  <si>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</si>
  <si>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</si>
  <si>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TECNOLÓGICA PASO DEL NORTE</t>
  </si>
  <si>
    <t>Del 1 de enero al 31 de diciembre 2022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</si>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</sst>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sqref="A1:H51"/>
    </sheetView>
  </sheetViews>
  <sheetFormatPr baseColWidth="10" defaultColWidth="11.5703125" defaultRowHeight="15" x14ac:dyDescent="0.25"/>
  <cols>
    <col min="1" max="1" width="3.7109375" style="1" customWidth="1"/>
    <col min="2" max="2" width="31.5703125" style="1" customWidth="1"/>
    <col min="3" max="3" width="12.5703125" style="1" customWidth="1"/>
    <col min="4" max="4" width="11.28515625" style="1" customWidth="1"/>
    <col min="5" max="5" width="13.28515625" style="1" customWidth="1"/>
    <col min="6" max="6" width="12.140625" style="1" customWidth="1"/>
    <col min="7" max="7" width="12.28515625" style="1" customWidth="1"/>
    <col min="8" max="8" width="11.5703125" style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48" customHeight="1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42698831.530000001</v>
      </c>
      <c r="D20" s="17">
        <f>SUM(D21:D27)</f>
        <v>-3684545.06</v>
      </c>
      <c r="E20" s="17">
        <f t="shared" ref="E20:E27" si="2">C20+D20</f>
        <v>39014286.469999999</v>
      </c>
      <c r="F20" s="17">
        <f>SUM(F21:F27)</f>
        <v>38176478.340000004</v>
      </c>
      <c r="G20" s="17">
        <f>SUM(G21:G27)</f>
        <v>35074381.130000003</v>
      </c>
      <c r="H20" s="17">
        <f t="shared" ref="H20:H27" si="3">E20-F20</f>
        <v>837808.12999999523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42698831.530000001</v>
      </c>
      <c r="D25" s="16">
        <v>-3684545.06</v>
      </c>
      <c r="E25" s="19">
        <f t="shared" si="2"/>
        <v>39014286.469999999</v>
      </c>
      <c r="F25" s="16">
        <v>38176478.340000004</v>
      </c>
      <c r="G25" s="16">
        <v>35074381.130000003</v>
      </c>
      <c r="H25" s="19">
        <f t="shared" si="3"/>
        <v>837808.12999999523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ht="21" customHeight="1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ht="22.5" customHeight="1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ht="22.5" customHeight="1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42698831.530000001</v>
      </c>
      <c r="D46" s="9">
        <f>SUM(D40,D29,D20,D10)</f>
        <v>-3684545.06</v>
      </c>
      <c r="E46" s="9">
        <f>C46+D46</f>
        <v>39014286.469999999</v>
      </c>
      <c r="F46" s="9">
        <f>SUM(F40,F29,F10,F20)</f>
        <v>38176478.340000004</v>
      </c>
      <c r="G46" s="9">
        <f>SUM(G40,G29,G20,G10)</f>
        <v>35074381.130000003</v>
      </c>
      <c r="H46" s="9">
        <f>E46-F46</f>
        <v>837808.12999999523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ht="51" customHeigh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B49" s="47" t="s">
        <v>47</v>
      </c>
      <c r="C49" s="48"/>
      <c r="D49" s="48"/>
      <c r="E49" s="48"/>
      <c r="F49" s="47" t="s">
        <v>48</v>
      </c>
      <c r="G49" s="48"/>
      <c r="H49" s="48"/>
    </row>
    <row r="50" spans="2:8" s="26" customFormat="1" x14ac:dyDescent="0.25">
      <c r="B50" s="47" t="s">
        <v>49</v>
      </c>
      <c r="C50" s="48"/>
      <c r="D50" s="48"/>
      <c r="E50" s="48"/>
      <c r="F50" s="47" t="s">
        <v>50</v>
      </c>
      <c r="G50" s="48"/>
      <c r="H50" s="48"/>
    </row>
    <row r="51" spans="2:8" s="26" customFormat="1" x14ac:dyDescent="0.25">
      <c r="B51" s="47" t="s">
        <v>51</v>
      </c>
      <c r="C51" s="48"/>
      <c r="D51" s="48"/>
      <c r="E51" s="48"/>
      <c r="F51" s="47" t="s">
        <v>52</v>
      </c>
      <c r="G51" s="48"/>
      <c r="H51" s="48"/>
    </row>
    <row r="52" spans="2:8" s="26" customFormat="1" x14ac:dyDescent="0.25">
      <c r="B52" s="48"/>
      <c r="C52" s="48"/>
      <c r="D52" s="48"/>
      <c r="E52" s="48"/>
      <c r="F52" s="48"/>
      <c r="G52" s="48"/>
      <c r="H52" s="48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2023-02-02T20:43:33Z</cp:lastPrinted>
  <dcterms:created xsi:type="dcterms:W3CDTF">2019-12-05T18:14:36Z</dcterms:created>
  <dcterms:modified xsi:type="dcterms:W3CDTF">2023-02-02T20:43:47Z</dcterms:modified>
</cp:coreProperties>
</file>